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<sst xmlns="http://schemas.openxmlformats.org/spreadsheetml/2006/main" count="109" uniqueCount="62">
  <si>
    <t>工事費内訳書</t>
  </si>
  <si>
    <t>住　　　　所</t>
  </si>
  <si>
    <t>商号又は名称</t>
  </si>
  <si>
    <t>代 表 者 名</t>
  </si>
  <si>
    <t>工 事 名</t>
  </si>
  <si>
    <t>Ｒ１徳土　徳島小松島港（赤石地区）　小・和田島　舗装工事（１）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</si>
  <si>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</si>
  <si>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</si>
  <si>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</si>
  <si>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</si>
  <si>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</si>
  <si>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</si>
  <si>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</si>
  <si>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</si>
  <si>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道路土工</t>
  </si>
  <si>
    <t>掘削工</t>
  </si>
  <si>
    <t>m3</t>
  </si>
  <si>
    <t>掘削
　(夜間)</t>
  </si>
  <si>
    <t>土砂等運搬</t>
  </si>
  <si>
    <t xml:space="preserve">路床改良工　</t>
  </si>
  <si>
    <t xml:space="preserve">作業土工　</t>
  </si>
  <si>
    <t>不陸整正　
　(夜間)</t>
  </si>
  <si>
    <t>m2</t>
  </si>
  <si>
    <t xml:space="preserve">段差変形抑制工　　</t>
  </si>
  <si>
    <t>変形抑制工
　(夜間)</t>
  </si>
  <si>
    <t>流入防止工
　(夜間)</t>
  </si>
  <si>
    <t>基礎置換盛土工
　(夜間)</t>
  </si>
  <si>
    <t>舗装工</t>
  </si>
  <si>
    <t>舗装打換え工</t>
  </si>
  <si>
    <t>舗装版切断</t>
  </si>
  <si>
    <t>汚泥処分</t>
  </si>
  <si>
    <t>舗装版破砕
　(夜間)</t>
  </si>
  <si>
    <t>殻運搬</t>
  </si>
  <si>
    <t>殻処分</t>
  </si>
  <si>
    <t>下層路盤
　(夜間)</t>
  </si>
  <si>
    <t>上層路盤
　(夜間)</t>
  </si>
  <si>
    <t>基層
　(夜間)</t>
  </si>
  <si>
    <t>表層
　(夜間)</t>
  </si>
  <si>
    <t>区画線工</t>
  </si>
  <si>
    <t>溶融式区画線
　(中央線)</t>
  </si>
  <si>
    <t>m</t>
  </si>
  <si>
    <t>溶融式区画線
　(外側線)</t>
  </si>
  <si>
    <t>溶融式区画線
　(車線境界線)</t>
  </si>
  <si>
    <t>溶融式区画線
　(車道境界線(外側))</t>
  </si>
  <si>
    <t>溶融式区画線
　(停止線)</t>
  </si>
  <si>
    <t>溶融式区画線
　(導流帯)</t>
  </si>
  <si>
    <t>溶融式区画線
　(進行方向(右折))</t>
  </si>
  <si>
    <t>溶融式区画線
　(進行方向(直左折))</t>
  </si>
  <si>
    <t>仮設工</t>
  </si>
  <si>
    <t>交通管理工</t>
  </si>
  <si>
    <t>交通誘導警備員
　(夜間,B)</t>
  </si>
  <si>
    <t>交通誘導警備員
　(B)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</si>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</sst>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G11+G15+G22+G33+G45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16</v>
      </c>
      <c r="F12" s="13" t="n">
        <v>2800.0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17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13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 t="s">
        <v>19</v>
      </c>
      <c r="C15" s="11"/>
      <c r="D15" s="11"/>
      <c r="E15" s="12" t="s">
        <v>13</v>
      </c>
      <c r="F15" s="13" t="n">
        <v>1.0</v>
      </c>
      <c r="G15" s="15">
        <f>G16+G18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1720.0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23</v>
      </c>
      <c r="D18" s="11"/>
      <c r="E18" s="12" t="s">
        <v>13</v>
      </c>
      <c r="F18" s="13" t="n">
        <v>1.0</v>
      </c>
      <c r="G18" s="15">
        <f>G19+G20+G21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24</v>
      </c>
      <c r="E19" s="12" t="s">
        <v>22</v>
      </c>
      <c r="F19" s="13" t="n">
        <v>3420.0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22</v>
      </c>
      <c r="F20" s="13" t="n">
        <v>1870.0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16</v>
      </c>
      <c r="F21" s="13" t="n">
        <v>930.0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27</v>
      </c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28</v>
      </c>
      <c r="D23" s="11"/>
      <c r="E23" s="12" t="s">
        <v>13</v>
      </c>
      <c r="F23" s="13" t="n">
        <v>1.0</v>
      </c>
      <c r="G23" s="15">
        <f>G24+G25+G26+G27+G28+G29+G30+G31+G32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29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30</v>
      </c>
      <c r="E25" s="12" t="s">
        <v>16</v>
      </c>
      <c r="F25" s="14" t="n">
        <v>0.6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31</v>
      </c>
      <c r="E26" s="12" t="s">
        <v>22</v>
      </c>
      <c r="F26" s="13" t="n">
        <v>1710.0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32</v>
      </c>
      <c r="E27" s="12" t="s">
        <v>16</v>
      </c>
      <c r="F27" s="13" t="n">
        <v>171.0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33</v>
      </c>
      <c r="E28" s="12" t="s">
        <v>16</v>
      </c>
      <c r="F28" s="13" t="n">
        <v>171.0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34</v>
      </c>
      <c r="E29" s="12" t="s">
        <v>22</v>
      </c>
      <c r="F29" s="13" t="n">
        <v>1710.0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35</v>
      </c>
      <c r="E30" s="12" t="s">
        <v>22</v>
      </c>
      <c r="F30" s="13" t="n">
        <v>1710.0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36</v>
      </c>
      <c r="E31" s="12" t="s">
        <v>22</v>
      </c>
      <c r="F31" s="13" t="n">
        <v>1710.0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37</v>
      </c>
      <c r="E32" s="12" t="s">
        <v>22</v>
      </c>
      <c r="F32" s="13" t="n">
        <v>1710.0</v>
      </c>
      <c r="G32" s="16"/>
      <c r="I32" s="17" t="n">
        <v>23.0</v>
      </c>
      <c r="J32" s="18" t="n">
        <v>4.0</v>
      </c>
    </row>
    <row r="33" ht="42.0" customHeight="true">
      <c r="A33" s="10"/>
      <c r="B33" s="11" t="s">
        <v>38</v>
      </c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38</v>
      </c>
      <c r="D34" s="11"/>
      <c r="E34" s="12" t="s">
        <v>13</v>
      </c>
      <c r="F34" s="13" t="n">
        <v>1.0</v>
      </c>
      <c r="G34" s="15">
        <f>G35+G36+G37+G38+G39+G40+G41+G42+G43+G44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39</v>
      </c>
      <c r="E35" s="12" t="s">
        <v>40</v>
      </c>
      <c r="F35" s="13" t="n">
        <v>34.0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39</v>
      </c>
      <c r="E36" s="12" t="s">
        <v>40</v>
      </c>
      <c r="F36" s="13" t="n">
        <v>20.0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41</v>
      </c>
      <c r="E37" s="12" t="s">
        <v>40</v>
      </c>
      <c r="F37" s="13" t="n">
        <v>340.0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42</v>
      </c>
      <c r="E38" s="12" t="s">
        <v>40</v>
      </c>
      <c r="F38" s="13" t="n">
        <v>30.0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43</v>
      </c>
      <c r="E39" s="12" t="s">
        <v>40</v>
      </c>
      <c r="F39" s="13" t="n">
        <v>13.0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44</v>
      </c>
      <c r="E40" s="12" t="s">
        <v>40</v>
      </c>
      <c r="F40" s="13" t="n">
        <v>7.0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45</v>
      </c>
      <c r="E41" s="12" t="s">
        <v>40</v>
      </c>
      <c r="F41" s="13" t="n">
        <v>140.0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45</v>
      </c>
      <c r="E42" s="12" t="s">
        <v>40</v>
      </c>
      <c r="F42" s="13" t="n">
        <v>57.0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46</v>
      </c>
      <c r="E43" s="12" t="s">
        <v>40</v>
      </c>
      <c r="F43" s="13" t="n">
        <v>13.0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47</v>
      </c>
      <c r="E44" s="12" t="s">
        <v>40</v>
      </c>
      <c r="F44" s="13" t="n">
        <v>18.0</v>
      </c>
      <c r="G44" s="16"/>
      <c r="I44" s="17" t="n">
        <v>35.0</v>
      </c>
      <c r="J44" s="18" t="n">
        <v>4.0</v>
      </c>
    </row>
    <row r="45" ht="42.0" customHeight="true">
      <c r="A45" s="10"/>
      <c r="B45" s="11" t="s">
        <v>48</v>
      </c>
      <c r="C45" s="11"/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2.0</v>
      </c>
    </row>
    <row r="46" ht="42.0" customHeight="true">
      <c r="A46" s="10"/>
      <c r="B46" s="11"/>
      <c r="C46" s="11" t="s">
        <v>49</v>
      </c>
      <c r="D46" s="11"/>
      <c r="E46" s="12" t="s">
        <v>13</v>
      </c>
      <c r="F46" s="13" t="n">
        <v>1.0</v>
      </c>
      <c r="G46" s="15">
        <f>G47+G48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50</v>
      </c>
      <c r="E47" s="12" t="s">
        <v>13</v>
      </c>
      <c r="F47" s="13" t="n">
        <v>1.0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51</v>
      </c>
      <c r="E48" s="12" t="s">
        <v>13</v>
      </c>
      <c r="F48" s="13" t="n">
        <v>1.0</v>
      </c>
      <c r="G48" s="16"/>
      <c r="I48" s="17" t="n">
        <v>39.0</v>
      </c>
      <c r="J48" s="18" t="n">
        <v>4.0</v>
      </c>
    </row>
    <row r="49" ht="42.0" customHeight="true">
      <c r="A49" s="10" t="s">
        <v>52</v>
      </c>
      <c r="B49" s="11"/>
      <c r="C49" s="11"/>
      <c r="D49" s="11"/>
      <c r="E49" s="12" t="s">
        <v>13</v>
      </c>
      <c r="F49" s="13" t="n">
        <v>1.0</v>
      </c>
      <c r="G49" s="15">
        <f>G11+G15+G22+G33+G45</f>
      </c>
      <c r="I49" s="17" t="n">
        <v>40.0</v>
      </c>
      <c r="J49" s="18" t="n">
        <v>20.0</v>
      </c>
    </row>
    <row r="50" ht="42.0" customHeight="true">
      <c r="A50" s="10" t="s">
        <v>53</v>
      </c>
      <c r="B50" s="11"/>
      <c r="C50" s="11"/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200.0</v>
      </c>
    </row>
    <row r="51" ht="42.0" customHeight="true">
      <c r="A51" s="10"/>
      <c r="B51" s="11" t="s">
        <v>54</v>
      </c>
      <c r="C51" s="11"/>
      <c r="D51" s="11"/>
      <c r="E51" s="12" t="s">
        <v>13</v>
      </c>
      <c r="F51" s="13" t="n">
        <v>1.0</v>
      </c>
      <c r="G51" s="16"/>
      <c r="I51" s="17" t="n">
        <v>42.0</v>
      </c>
      <c r="J51" s="18"/>
    </row>
    <row r="52" ht="42.0" customHeight="true">
      <c r="A52" s="10" t="s">
        <v>55</v>
      </c>
      <c r="B52" s="11"/>
      <c r="C52" s="11"/>
      <c r="D52" s="11"/>
      <c r="E52" s="12" t="s">
        <v>13</v>
      </c>
      <c r="F52" s="13" t="n">
        <v>1.0</v>
      </c>
      <c r="G52" s="15">
        <f>G49+G50</f>
      </c>
      <c r="I52" s="17" t="n">
        <v>43.0</v>
      </c>
      <c r="J52" s="18"/>
    </row>
    <row r="53" ht="42.0" customHeight="true">
      <c r="A53" s="10"/>
      <c r="B53" s="11" t="s">
        <v>56</v>
      </c>
      <c r="C53" s="11"/>
      <c r="D53" s="11"/>
      <c r="E53" s="12" t="s">
        <v>13</v>
      </c>
      <c r="F53" s="13" t="n">
        <v>1.0</v>
      </c>
      <c r="G53" s="16"/>
      <c r="I53" s="17" t="n">
        <v>44.0</v>
      </c>
      <c r="J53" s="18" t="n">
        <v>210.0</v>
      </c>
    </row>
    <row r="54" ht="42.0" customHeight="true">
      <c r="A54" s="10" t="s">
        <v>57</v>
      </c>
      <c r="B54" s="11"/>
      <c r="C54" s="11"/>
      <c r="D54" s="11"/>
      <c r="E54" s="12" t="s">
        <v>13</v>
      </c>
      <c r="F54" s="13" t="n">
        <v>1.0</v>
      </c>
      <c r="G54" s="15">
        <f>G49+G50+G53</f>
      </c>
      <c r="I54" s="17" t="n">
        <v>45.0</v>
      </c>
      <c r="J54" s="18"/>
    </row>
    <row r="55" ht="42.0" customHeight="true">
      <c r="A55" s="10"/>
      <c r="B55" s="11" t="s">
        <v>58</v>
      </c>
      <c r="C55" s="11"/>
      <c r="D55" s="11"/>
      <c r="E55" s="12" t="s">
        <v>13</v>
      </c>
      <c r="F55" s="13" t="n">
        <v>1.0</v>
      </c>
      <c r="G55" s="16"/>
      <c r="I55" s="17" t="n">
        <v>46.0</v>
      </c>
      <c r="J55" s="18" t="n">
        <v>220.0</v>
      </c>
    </row>
    <row r="56" ht="42.0" customHeight="true">
      <c r="A56" s="10" t="s">
        <v>59</v>
      </c>
      <c r="B56" s="11"/>
      <c r="C56" s="11"/>
      <c r="D56" s="11"/>
      <c r="E56" s="12" t="s">
        <v>13</v>
      </c>
      <c r="F56" s="13" t="n">
        <v>1.0</v>
      </c>
      <c r="G56" s="15">
        <f>G54+G55</f>
      </c>
      <c r="I56" s="17" t="n">
        <v>47.0</v>
      </c>
      <c r="J56" s="18" t="n">
        <v>30.0</v>
      </c>
    </row>
    <row r="57" ht="42.0" customHeight="true">
      <c r="A57" s="19" t="s">
        <v>60</v>
      </c>
      <c r="B57" s="20"/>
      <c r="C57" s="20"/>
      <c r="D57" s="20"/>
      <c r="E57" s="21" t="s">
        <v>61</v>
      </c>
      <c r="F57" s="22" t="s">
        <v>61</v>
      </c>
      <c r="G57" s="24">
        <f>G56</f>
      </c>
      <c r="I57" s="26" t="n">
        <v>48.0</v>
      </c>
      <c r="J5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B15:D15"/>
    <mergeCell ref="C16:D16"/>
    <mergeCell ref="D17"/>
    <mergeCell ref="C18:D18"/>
    <mergeCell ref="D19"/>
    <mergeCell ref="D20"/>
    <mergeCell ref="D21"/>
    <mergeCell ref="B22:D22"/>
    <mergeCell ref="C23:D23"/>
    <mergeCell ref="D24"/>
    <mergeCell ref="D25"/>
    <mergeCell ref="D26"/>
    <mergeCell ref="D27"/>
    <mergeCell ref="D28"/>
    <mergeCell ref="D29"/>
    <mergeCell ref="D30"/>
    <mergeCell ref="D31"/>
    <mergeCell ref="D32"/>
    <mergeCell ref="B33:D33"/>
    <mergeCell ref="C34:D34"/>
    <mergeCell ref="D35"/>
    <mergeCell ref="D36"/>
    <mergeCell ref="D37"/>
    <mergeCell ref="D38"/>
    <mergeCell ref="D39"/>
    <mergeCell ref="D40"/>
    <mergeCell ref="D41"/>
    <mergeCell ref="D42"/>
    <mergeCell ref="D43"/>
    <mergeCell ref="D44"/>
    <mergeCell ref="B45:D45"/>
    <mergeCell ref="C46:D46"/>
    <mergeCell ref="D47"/>
    <mergeCell ref="D48"/>
    <mergeCell ref="A49:D49"/>
    <mergeCell ref="A50:D50"/>
    <mergeCell ref="B51:D51"/>
    <mergeCell ref="A52:D52"/>
    <mergeCell ref="B53:D53"/>
    <mergeCell ref="A54:D54"/>
    <mergeCell ref="B55:D55"/>
    <mergeCell ref="A56:D56"/>
    <mergeCell ref="A57:D5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2019-09-26T08:49:18Z</dcterms:created>
  <dc:creator>Apache POI</dc:creator>
</cp:coreProperties>
</file>